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01_FINANCE\smlouvy\KAM_Poptavky_2024\Pruzkumy_nad_50 000\03_Tiskárna_ramcova_smlouva\01_Jmenovani_Poptavka\K uveřejnení\"/>
    </mc:Choice>
  </mc:AlternateContent>
  <xr:revisionPtr revIDLastSave="0" documentId="13_ncr:1_{B9940E09-45D9-415C-BDBD-1A5CC6B10D1A}" xr6:coauthVersionLast="47" xr6:coauthVersionMax="47" xr10:uidLastSave="{00000000-0000-0000-0000-000000000000}"/>
  <bookViews>
    <workbookView xWindow="-120" yWindow="-120" windowWidth="29040" windowHeight="17640" xr2:uid="{2F65F2F0-6022-4009-B588-2C6B97BB4B78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52" i="1"/>
  <c r="G41" i="1"/>
  <c r="G29" i="1"/>
  <c r="G17" i="1"/>
  <c r="G13" i="1"/>
  <c r="G9" i="1"/>
  <c r="G86" i="1" l="1"/>
</calcChain>
</file>

<file path=xl/sharedStrings.xml><?xml version="1.0" encoding="utf-8"?>
<sst xmlns="http://schemas.openxmlformats.org/spreadsheetml/2006/main" count="110" uniqueCount="71">
  <si>
    <t xml:space="preserve">položka </t>
  </si>
  <si>
    <t xml:space="preserve">název </t>
  </si>
  <si>
    <t xml:space="preserve">parametry </t>
  </si>
  <si>
    <t xml:space="preserve">2. </t>
  </si>
  <si>
    <t xml:space="preserve">3. </t>
  </si>
  <si>
    <t>ofsetový tisk</t>
  </si>
  <si>
    <t>lamino mat 1/0</t>
  </si>
  <si>
    <t>digitální tisk</t>
  </si>
  <si>
    <t>rylování</t>
  </si>
  <si>
    <t>Dokončovací zpracování: lepení v hlavě á 14 listů</t>
  </si>
  <si>
    <t>nalepování bloku na opěrný díl</t>
  </si>
  <si>
    <t>navlékání + lepení rukávku</t>
  </si>
  <si>
    <t>7.</t>
  </si>
  <si>
    <t>-</t>
  </si>
  <si>
    <t>text: 80 stran</t>
  </si>
  <si>
    <t>text: 200 stran</t>
  </si>
  <si>
    <t>do zeleného pole vyplnit pro informaci aktuální sazbu DPH pro daný typ tiskoviny</t>
  </si>
  <si>
    <t>Příloha č. 1</t>
  </si>
  <si>
    <t>Cenová nabídka předpokládaného tisku za 1 rok</t>
  </si>
  <si>
    <t>cena bez DPH celkem</t>
  </si>
  <si>
    <t>sazba DPH v %</t>
  </si>
  <si>
    <t>náklad v ks</t>
  </si>
  <si>
    <t>Celkem cena bez DPH za předpokládaný roční odběr tiskovin</t>
  </si>
  <si>
    <t xml:space="preserve">Leták A5 </t>
  </si>
  <si>
    <t>4/1 – CMYK/K</t>
  </si>
  <si>
    <t>4/4 – CMYK/CMYK</t>
  </si>
  <si>
    <t>obálka: 4 strany</t>
  </si>
  <si>
    <t>vazba: V2 lepená</t>
  </si>
  <si>
    <t>formát: 185 x 270 mm + hřbet</t>
  </si>
  <si>
    <t>formát: 185 x 270 mm</t>
  </si>
  <si>
    <t>papír: Dito bílý 100 g/m2</t>
  </si>
  <si>
    <t>vazba: V4 šitá</t>
  </si>
  <si>
    <t>2/1 – Pantone + K/Pantone</t>
  </si>
  <si>
    <t>Kniha</t>
  </si>
  <si>
    <t>4.</t>
  </si>
  <si>
    <t>5.</t>
  </si>
  <si>
    <t>6.</t>
  </si>
  <si>
    <t>papír: bezdřevý ofset bílý 140 g/m2</t>
  </si>
  <si>
    <t>formát: 148 x 210 mm</t>
  </si>
  <si>
    <t>papír: Digital Olin Smooth absolute white 300 g/m2</t>
  </si>
  <si>
    <t>1.</t>
  </si>
  <si>
    <t>papír: Arena Extra White Smooth 140 g/m2</t>
  </si>
  <si>
    <t>papír: Arena Extra White Smooth 350 g/m2</t>
  </si>
  <si>
    <t>slepotisk 195 x 100 mm</t>
  </si>
  <si>
    <t>formát: 195 x 270 mm + klopy (Š klopy 185 mm vepředu i vzadu) + hřbet</t>
  </si>
  <si>
    <t>formát: 195 x 270 mm</t>
  </si>
  <si>
    <t>vazba: V4 šitá, švýcarská</t>
  </si>
  <si>
    <t>lepený blok: 14 listů</t>
  </si>
  <si>
    <t>4/0 – CMYK/0</t>
  </si>
  <si>
    <t>rukávek</t>
  </si>
  <si>
    <t>formát: 148 x 30 mm + hřbet</t>
  </si>
  <si>
    <t>papír: Curious Metallics 120 g/m2</t>
  </si>
  <si>
    <t>stojánek – opěrný díl</t>
  </si>
  <si>
    <t>papír: MultiOffset bílo-bílý 300 g/m2</t>
  </si>
  <si>
    <t>výsek, rylování</t>
  </si>
  <si>
    <t>5/5 – CMYK + Pantone/CMYK + Pantone</t>
  </si>
  <si>
    <t>papír: Remake Oyster (04) 520 g/m2</t>
  </si>
  <si>
    <t>cena bez DPH/ 1 náklad</t>
  </si>
  <si>
    <t>vazba V2</t>
  </si>
  <si>
    <t>Katalog 80 + 4</t>
  </si>
  <si>
    <t>vazba V4</t>
  </si>
  <si>
    <t xml:space="preserve">vazba V2, </t>
  </si>
  <si>
    <t xml:space="preserve">obálka Pantone </t>
  </si>
  <si>
    <t>1/0  –  K/0</t>
  </si>
  <si>
    <t>formát rozložený: 148 x 585 mm</t>
  </si>
  <si>
    <t>formát výsledný: 148 x 210 mm</t>
  </si>
  <si>
    <t>počet zakázek za 1 rok</t>
  </si>
  <si>
    <t>cena bez DPH/ 1 hodina</t>
  </si>
  <si>
    <t>počet hodin</t>
  </si>
  <si>
    <r>
      <t>Kalendář, náklad 200 ks</t>
    </r>
    <r>
      <rPr>
        <sz val="10"/>
        <color theme="1"/>
        <rFont val="Tahoma"/>
        <family val="2"/>
        <charset val="238"/>
      </rPr>
      <t xml:space="preserve"> (ukázka netypické tiskoviny pro stanovení hodinové sazby)</t>
    </r>
  </si>
  <si>
    <t>do žlutého pole vyplnit ceny dle dané tiskoviny a počtu kusů vč. všech nákladů jako je prepress konzultace, přepravné, balné (u netypické tiskoviny vyplnit hodinovou sazbu bez DPH vzhledem k pevnému odhadu náročnosti 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</si>
</sst>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 tint="-9.9978637043366805E-2"/>
      </top>
      <bottom/>
      <diagonal/>
    </border>
    <border>
      <left style="medium">
        <color indexed="64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vertical="top" wrapText="1"/>
    </xf>
    <xf numFmtId="16" fontId="1" fillId="4" borderId="5" xfId="0" applyNumberFormat="1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16" fontId="1" fillId="4" borderId="6" xfId="0" applyNumberFormat="1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/>
    <xf numFmtId="0" fontId="7" fillId="4" borderId="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4" borderId="1" xfId="0" applyFont="1" applyFill="1" applyBorder="1"/>
    <xf numFmtId="0" fontId="2" fillId="0" borderId="10" xfId="0" applyFont="1" applyBorder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" borderId="0" xfId="0" applyFill="1"/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8" fontId="3" fillId="2" borderId="7" xfId="0" applyNumberFormat="1" applyFont="1" applyFill="1" applyBorder="1" applyAlignment="1">
      <alignment horizontal="center" vertical="center" wrapText="1"/>
    </xf>
    <xf numFmtId="8" fontId="3" fillId="2" borderId="3" xfId="0" applyNumberFormat="1" applyFont="1" applyFill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9" xfId="0" applyFont="1" applyFill="1" applyBorder="1"/>
    <xf numFmtId="0" fontId="1" fillId="4" borderId="18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va Havelková" id="{220CFC51-2CB5-4E4E-9F2E-6B31E8391B50}" userId="S::havelkova.eva@kambrno.cz::2be2d479-c763-44c2-b520-9a5812932178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1" dT="2024-02-05T10:48:03.22" personId="{220CFC51-2CB5-4E4E-9F2E-6B31E8391B50}" id="{3F6BD5EA-D3AA-428E-9403-91D09E8731DC}">
    <text>Obecně, i u všech ostatních, stačí pro zjednodušení použít číselný formát 4/1 (4/4, 4/0 atd.)</text>
  </threadedComment>
  <threadedComment ref="I44" dT="2024-02-05T12:24:11.23" personId="{220CFC51-2CB5-4E4E-9F2E-6B31E8391B50}" id="{BF71CC05-BDF0-4093-A6D6-C62FDDF0ED1C}">
    <text>Tohle bych nechala rozpsané</text>
  </threadedComment>
  <threadedComment ref="I55" dT="2024-02-05T12:24:30.55" personId="{220CFC51-2CB5-4E4E-9F2E-6B31E8391B50}" id="{B265DF87-E736-470E-89AB-263A2A3012B4}">
    <text>Tohle bych nechala rozepsané</text>
  </threadedComment>
  <threadedComment ref="I61" dT="2024-02-05T12:24:37.46" personId="{220CFC51-2CB5-4E4E-9F2E-6B31E8391B50}" id="{ACAF0E82-5C82-4449-84B9-9111382A3E8B}">
    <text xml:space="preserve">Tohle bych nechala rozepsané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B9C16-EC5C-47D4-B1B7-A352433C1B28}">
  <sheetPr>
    <pageSetUpPr fitToPage="1"/>
  </sheetPr>
  <dimension ref="A2:I89"/>
  <sheetViews>
    <sheetView tabSelected="1" workbookViewId="0">
      <selection activeCell="I22" sqref="I22"/>
    </sheetView>
  </sheetViews>
  <sheetFormatPr defaultRowHeight="15" x14ac:dyDescent="0.25"/>
  <cols>
    <col min="1" max="1" width="3.42578125" customWidth="1"/>
    <col min="3" max="3" width="23.28515625" customWidth="1"/>
    <col min="4" max="4" width="15.140625" customWidth="1"/>
    <col min="5" max="5" width="12.28515625" customWidth="1"/>
    <col min="6" max="6" width="24.85546875" customWidth="1"/>
    <col min="7" max="7" width="21.140625" customWidth="1"/>
    <col min="8" max="8" width="15" customWidth="1"/>
    <col min="9" max="9" width="68.7109375" customWidth="1"/>
  </cols>
  <sheetData>
    <row r="2" spans="1:9" ht="14.45" customHeight="1" x14ac:dyDescent="0.25">
      <c r="A2" s="78" t="s">
        <v>17</v>
      </c>
      <c r="B2" s="78"/>
      <c r="C2" s="78"/>
      <c r="D2" s="78"/>
      <c r="E2" s="78"/>
      <c r="F2" s="78"/>
      <c r="G2" s="78"/>
      <c r="H2" s="78"/>
      <c r="I2" s="78"/>
    </row>
    <row r="3" spans="1:9" ht="14.45" customHeight="1" x14ac:dyDescent="0.25">
      <c r="A3" s="78" t="s">
        <v>13</v>
      </c>
      <c r="B3" s="78"/>
      <c r="C3" s="78"/>
      <c r="D3" s="78"/>
      <c r="E3" s="78"/>
      <c r="F3" s="78"/>
      <c r="G3" s="78"/>
      <c r="H3" s="78"/>
      <c r="I3" s="78"/>
    </row>
    <row r="4" spans="1:9" ht="14.45" customHeight="1" x14ac:dyDescent="0.25">
      <c r="A4" s="78" t="s">
        <v>18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79"/>
      <c r="B5" s="79"/>
      <c r="C5" s="79"/>
      <c r="D5" s="79"/>
      <c r="E5" s="79"/>
      <c r="F5" s="79"/>
      <c r="G5" s="79"/>
      <c r="H5" s="79"/>
      <c r="I5" s="79"/>
    </row>
    <row r="6" spans="1:9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ht="15.75" thickBot="1" x14ac:dyDescent="0.3">
      <c r="B7" s="2"/>
      <c r="C7" s="1"/>
      <c r="D7" s="1"/>
      <c r="E7" s="1"/>
      <c r="F7" s="1"/>
      <c r="G7" s="1"/>
      <c r="H7" s="1"/>
      <c r="I7" s="1"/>
    </row>
    <row r="8" spans="1:9" ht="27" customHeight="1" thickBot="1" x14ac:dyDescent="0.3">
      <c r="B8" s="3" t="s">
        <v>0</v>
      </c>
      <c r="C8" s="11" t="s">
        <v>1</v>
      </c>
      <c r="D8" s="10" t="s">
        <v>66</v>
      </c>
      <c r="E8" s="37" t="s">
        <v>21</v>
      </c>
      <c r="F8" s="37" t="s">
        <v>57</v>
      </c>
      <c r="G8" s="34" t="s">
        <v>19</v>
      </c>
      <c r="H8" s="4" t="s">
        <v>20</v>
      </c>
      <c r="I8" s="3" t="s">
        <v>2</v>
      </c>
    </row>
    <row r="9" spans="1:9" x14ac:dyDescent="0.25">
      <c r="B9" s="62" t="s">
        <v>40</v>
      </c>
      <c r="C9" s="65" t="s">
        <v>23</v>
      </c>
      <c r="D9" s="49">
        <v>4</v>
      </c>
      <c r="E9" s="41">
        <v>200</v>
      </c>
      <c r="F9" s="51">
        <v>0</v>
      </c>
      <c r="G9" s="53">
        <f>D9*F9</f>
        <v>0</v>
      </c>
      <c r="H9" s="47"/>
      <c r="I9" s="12" t="s">
        <v>38</v>
      </c>
    </row>
    <row r="10" spans="1:9" ht="15.75" thickBot="1" x14ac:dyDescent="0.3">
      <c r="B10" s="62"/>
      <c r="C10" s="65"/>
      <c r="D10" s="50"/>
      <c r="E10" s="42"/>
      <c r="F10" s="52"/>
      <c r="G10" s="54"/>
      <c r="H10" s="48"/>
      <c r="I10" s="12" t="s">
        <v>37</v>
      </c>
    </row>
    <row r="11" spans="1:9" x14ac:dyDescent="0.25">
      <c r="B11" s="62"/>
      <c r="C11" s="65"/>
      <c r="D11" s="69"/>
      <c r="E11" s="70"/>
      <c r="F11" s="70"/>
      <c r="G11" s="70"/>
      <c r="H11" s="71"/>
      <c r="I11" s="13" t="s">
        <v>24</v>
      </c>
    </row>
    <row r="12" spans="1:9" ht="15.75" thickBot="1" x14ac:dyDescent="0.3">
      <c r="B12" s="42"/>
      <c r="C12" s="66"/>
      <c r="D12" s="75"/>
      <c r="E12" s="76"/>
      <c r="F12" s="76"/>
      <c r="G12" s="76"/>
      <c r="H12" s="77"/>
      <c r="I12" s="14" t="s">
        <v>7</v>
      </c>
    </row>
    <row r="13" spans="1:9" ht="14.25" customHeight="1" x14ac:dyDescent="0.25">
      <c r="B13" s="41" t="s">
        <v>3</v>
      </c>
      <c r="C13" s="80" t="s">
        <v>23</v>
      </c>
      <c r="D13" s="39">
        <v>1</v>
      </c>
      <c r="E13" s="41">
        <v>200</v>
      </c>
      <c r="F13" s="43">
        <v>0</v>
      </c>
      <c r="G13" s="45">
        <f>D13*F13</f>
        <v>0</v>
      </c>
      <c r="H13" s="47"/>
      <c r="I13" s="15" t="s">
        <v>38</v>
      </c>
    </row>
    <row r="14" spans="1:9" ht="14.25" customHeight="1" thickBot="1" x14ac:dyDescent="0.3">
      <c r="B14" s="62"/>
      <c r="C14" s="65"/>
      <c r="D14" s="40"/>
      <c r="E14" s="42"/>
      <c r="F14" s="44"/>
      <c r="G14" s="46"/>
      <c r="H14" s="48"/>
      <c r="I14" s="15" t="s">
        <v>39</v>
      </c>
    </row>
    <row r="15" spans="1:9" ht="14.25" customHeight="1" x14ac:dyDescent="0.25">
      <c r="B15" s="62"/>
      <c r="C15" s="65"/>
      <c r="D15" s="18"/>
      <c r="E15" s="19"/>
      <c r="F15" s="19"/>
      <c r="G15" s="19"/>
      <c r="H15" s="20"/>
      <c r="I15" s="16" t="s">
        <v>25</v>
      </c>
    </row>
    <row r="16" spans="1:9" ht="14.25" customHeight="1" thickBot="1" x14ac:dyDescent="0.3">
      <c r="B16" s="42"/>
      <c r="C16" s="65"/>
      <c r="D16" s="21"/>
      <c r="E16" s="22"/>
      <c r="F16" s="22"/>
      <c r="G16" s="22"/>
      <c r="H16" s="23"/>
      <c r="I16" s="12" t="s">
        <v>7</v>
      </c>
    </row>
    <row r="17" spans="2:9" ht="15" customHeight="1" x14ac:dyDescent="0.25">
      <c r="B17" s="69" t="s">
        <v>4</v>
      </c>
      <c r="C17" s="67" t="s">
        <v>59</v>
      </c>
      <c r="D17" s="55">
        <v>2</v>
      </c>
      <c r="E17" s="41">
        <v>200</v>
      </c>
      <c r="F17" s="43">
        <v>0</v>
      </c>
      <c r="G17" s="45">
        <f>D17*F17</f>
        <v>0</v>
      </c>
      <c r="H17" s="47"/>
      <c r="I17" s="26" t="s">
        <v>26</v>
      </c>
    </row>
    <row r="18" spans="2:9" ht="15.75" thickBot="1" x14ac:dyDescent="0.3">
      <c r="B18" s="72"/>
      <c r="C18" s="68"/>
      <c r="D18" s="56"/>
      <c r="E18" s="42"/>
      <c r="F18" s="44"/>
      <c r="G18" s="46"/>
      <c r="H18" s="48"/>
      <c r="I18" s="27" t="s">
        <v>28</v>
      </c>
    </row>
    <row r="19" spans="2:9" x14ac:dyDescent="0.25">
      <c r="B19" s="72"/>
      <c r="C19" s="68"/>
      <c r="D19" s="69"/>
      <c r="E19" s="70"/>
      <c r="F19" s="70"/>
      <c r="G19" s="70"/>
      <c r="H19" s="71"/>
      <c r="I19" s="27" t="s">
        <v>53</v>
      </c>
    </row>
    <row r="20" spans="2:9" x14ac:dyDescent="0.25">
      <c r="B20" s="72"/>
      <c r="C20" s="68"/>
      <c r="D20" s="72"/>
      <c r="E20" s="73"/>
      <c r="F20" s="73"/>
      <c r="G20" s="73"/>
      <c r="H20" s="74"/>
      <c r="I20" s="8" t="s">
        <v>25</v>
      </c>
    </row>
    <row r="21" spans="2:9" x14ac:dyDescent="0.25">
      <c r="B21" s="72"/>
      <c r="C21" s="68"/>
      <c r="D21" s="72"/>
      <c r="E21" s="73"/>
      <c r="F21" s="73"/>
      <c r="G21" s="73"/>
      <c r="H21" s="74"/>
      <c r="I21" s="8" t="s">
        <v>5</v>
      </c>
    </row>
    <row r="22" spans="2:9" x14ac:dyDescent="0.25">
      <c r="B22" s="72"/>
      <c r="C22" s="68"/>
      <c r="D22" s="72"/>
      <c r="E22" s="73"/>
      <c r="F22" s="73"/>
      <c r="G22" s="73"/>
      <c r="H22" s="74"/>
      <c r="I22" s="8" t="s">
        <v>6</v>
      </c>
    </row>
    <row r="23" spans="2:9" x14ac:dyDescent="0.25">
      <c r="B23" s="72"/>
      <c r="C23" s="83" t="s">
        <v>58</v>
      </c>
      <c r="D23" s="72"/>
      <c r="E23" s="73"/>
      <c r="F23" s="73"/>
      <c r="G23" s="73"/>
      <c r="H23" s="74"/>
      <c r="I23" s="85" t="s">
        <v>14</v>
      </c>
    </row>
    <row r="24" spans="2:9" x14ac:dyDescent="0.25">
      <c r="B24" s="72"/>
      <c r="C24" s="83"/>
      <c r="D24" s="72"/>
      <c r="E24" s="73"/>
      <c r="F24" s="73"/>
      <c r="G24" s="73"/>
      <c r="H24" s="74"/>
      <c r="I24" s="8" t="s">
        <v>29</v>
      </c>
    </row>
    <row r="25" spans="2:9" x14ac:dyDescent="0.25">
      <c r="B25" s="72"/>
      <c r="C25" s="83"/>
      <c r="D25" s="72"/>
      <c r="E25" s="73"/>
      <c r="F25" s="73"/>
      <c r="G25" s="73"/>
      <c r="H25" s="74"/>
      <c r="I25" s="8" t="s">
        <v>30</v>
      </c>
    </row>
    <row r="26" spans="2:9" x14ac:dyDescent="0.25">
      <c r="B26" s="72"/>
      <c r="C26" s="83"/>
      <c r="D26" s="72"/>
      <c r="E26" s="73"/>
      <c r="F26" s="73"/>
      <c r="G26" s="73"/>
      <c r="H26" s="74"/>
      <c r="I26" s="8" t="s">
        <v>25</v>
      </c>
    </row>
    <row r="27" spans="2:9" x14ac:dyDescent="0.25">
      <c r="B27" s="72"/>
      <c r="C27" s="83"/>
      <c r="D27" s="72"/>
      <c r="E27" s="73"/>
      <c r="F27" s="73"/>
      <c r="G27" s="73"/>
      <c r="H27" s="74"/>
      <c r="I27" s="8" t="s">
        <v>5</v>
      </c>
    </row>
    <row r="28" spans="2:9" ht="15.75" thickBot="1" x14ac:dyDescent="0.3">
      <c r="B28" s="75"/>
      <c r="C28" s="84"/>
      <c r="D28" s="75"/>
      <c r="E28" s="76"/>
      <c r="F28" s="76"/>
      <c r="G28" s="76"/>
      <c r="H28" s="77"/>
      <c r="I28" s="86" t="s">
        <v>27</v>
      </c>
    </row>
    <row r="29" spans="2:9" ht="15" customHeight="1" x14ac:dyDescent="0.25">
      <c r="B29" s="41" t="s">
        <v>34</v>
      </c>
      <c r="C29" s="67" t="s">
        <v>59</v>
      </c>
      <c r="D29" s="39">
        <v>2</v>
      </c>
      <c r="E29" s="41">
        <v>200</v>
      </c>
      <c r="F29" s="43">
        <v>0</v>
      </c>
      <c r="G29" s="45">
        <f>D29*F29</f>
        <v>0</v>
      </c>
      <c r="H29" s="47"/>
      <c r="I29" s="26" t="s">
        <v>26</v>
      </c>
    </row>
    <row r="30" spans="2:9" ht="15.75" thickBot="1" x14ac:dyDescent="0.3">
      <c r="B30" s="62"/>
      <c r="C30" s="68"/>
      <c r="D30" s="40"/>
      <c r="E30" s="42"/>
      <c r="F30" s="44"/>
      <c r="G30" s="46"/>
      <c r="H30" s="48"/>
      <c r="I30" s="27" t="s">
        <v>28</v>
      </c>
    </row>
    <row r="31" spans="2:9" x14ac:dyDescent="0.25">
      <c r="B31" s="62"/>
      <c r="C31" s="68"/>
      <c r="D31" s="69"/>
      <c r="E31" s="70"/>
      <c r="F31" s="70"/>
      <c r="G31" s="70"/>
      <c r="H31" s="71"/>
      <c r="I31" s="27" t="s">
        <v>53</v>
      </c>
    </row>
    <row r="32" spans="2:9" x14ac:dyDescent="0.25">
      <c r="B32" s="62"/>
      <c r="C32" s="68"/>
      <c r="D32" s="72"/>
      <c r="E32" s="73"/>
      <c r="F32" s="73"/>
      <c r="G32" s="73"/>
      <c r="H32" s="74"/>
      <c r="I32" s="8" t="s">
        <v>25</v>
      </c>
    </row>
    <row r="33" spans="2:9" x14ac:dyDescent="0.25">
      <c r="B33" s="62"/>
      <c r="C33" s="68"/>
      <c r="D33" s="72"/>
      <c r="E33" s="73"/>
      <c r="F33" s="73"/>
      <c r="G33" s="73"/>
      <c r="H33" s="74"/>
      <c r="I33" s="8" t="s">
        <v>5</v>
      </c>
    </row>
    <row r="34" spans="2:9" x14ac:dyDescent="0.25">
      <c r="B34" s="62"/>
      <c r="C34" s="68"/>
      <c r="D34" s="72"/>
      <c r="E34" s="73"/>
      <c r="F34" s="73"/>
      <c r="G34" s="73"/>
      <c r="H34" s="74"/>
      <c r="I34" s="87" t="s">
        <v>6</v>
      </c>
    </row>
    <row r="35" spans="2:9" x14ac:dyDescent="0.25">
      <c r="B35" s="62"/>
      <c r="C35" s="83" t="s">
        <v>60</v>
      </c>
      <c r="D35" s="72"/>
      <c r="E35" s="73"/>
      <c r="F35" s="73"/>
      <c r="G35" s="73"/>
      <c r="H35" s="74"/>
      <c r="I35" s="8" t="s">
        <v>14</v>
      </c>
    </row>
    <row r="36" spans="2:9" x14ac:dyDescent="0.25">
      <c r="B36" s="62"/>
      <c r="C36" s="83"/>
      <c r="D36" s="72"/>
      <c r="E36" s="73"/>
      <c r="F36" s="73"/>
      <c r="G36" s="73"/>
      <c r="H36" s="74"/>
      <c r="I36" s="8" t="s">
        <v>29</v>
      </c>
    </row>
    <row r="37" spans="2:9" x14ac:dyDescent="0.25">
      <c r="B37" s="62"/>
      <c r="C37" s="83"/>
      <c r="D37" s="72"/>
      <c r="E37" s="73"/>
      <c r="F37" s="73"/>
      <c r="G37" s="73"/>
      <c r="H37" s="74"/>
      <c r="I37" s="8" t="s">
        <v>30</v>
      </c>
    </row>
    <row r="38" spans="2:9" x14ac:dyDescent="0.25">
      <c r="B38" s="62"/>
      <c r="C38" s="83"/>
      <c r="D38" s="72"/>
      <c r="E38" s="73"/>
      <c r="F38" s="73"/>
      <c r="G38" s="73"/>
      <c r="H38" s="74"/>
      <c r="I38" s="8" t="s">
        <v>25</v>
      </c>
    </row>
    <row r="39" spans="2:9" x14ac:dyDescent="0.25">
      <c r="B39" s="62"/>
      <c r="C39" s="83"/>
      <c r="D39" s="72"/>
      <c r="E39" s="73"/>
      <c r="F39" s="73"/>
      <c r="G39" s="73"/>
      <c r="H39" s="74"/>
      <c r="I39" s="8" t="s">
        <v>5</v>
      </c>
    </row>
    <row r="40" spans="2:9" ht="15.75" thickBot="1" x14ac:dyDescent="0.3">
      <c r="B40" s="62"/>
      <c r="C40" s="84"/>
      <c r="D40" s="75"/>
      <c r="E40" s="76"/>
      <c r="F40" s="76"/>
      <c r="G40" s="76"/>
      <c r="H40" s="77"/>
      <c r="I40" s="86" t="s">
        <v>31</v>
      </c>
    </row>
    <row r="41" spans="2:9" ht="15" customHeight="1" x14ac:dyDescent="0.25">
      <c r="B41" s="59" t="s">
        <v>35</v>
      </c>
      <c r="C41" s="67" t="s">
        <v>59</v>
      </c>
      <c r="D41" s="39">
        <v>2</v>
      </c>
      <c r="E41" s="41">
        <v>200</v>
      </c>
      <c r="F41" s="43">
        <v>0</v>
      </c>
      <c r="G41" s="45">
        <f>D41*F41</f>
        <v>0</v>
      </c>
      <c r="H41" s="47"/>
      <c r="I41" s="26" t="s">
        <v>26</v>
      </c>
    </row>
    <row r="42" spans="2:9" ht="15.75" thickBot="1" x14ac:dyDescent="0.3">
      <c r="B42" s="60"/>
      <c r="C42" s="68"/>
      <c r="D42" s="40"/>
      <c r="E42" s="42"/>
      <c r="F42" s="44"/>
      <c r="G42" s="46"/>
      <c r="H42" s="48"/>
      <c r="I42" s="27" t="s">
        <v>28</v>
      </c>
    </row>
    <row r="43" spans="2:9" x14ac:dyDescent="0.25">
      <c r="B43" s="60"/>
      <c r="C43" s="68"/>
      <c r="D43" s="69"/>
      <c r="E43" s="70"/>
      <c r="F43" s="70"/>
      <c r="G43" s="70"/>
      <c r="H43" s="71"/>
      <c r="I43" s="27" t="s">
        <v>53</v>
      </c>
    </row>
    <row r="44" spans="2:9" x14ac:dyDescent="0.25">
      <c r="B44" s="60"/>
      <c r="C44" s="68"/>
      <c r="D44" s="72"/>
      <c r="E44" s="73"/>
      <c r="F44" s="73"/>
      <c r="G44" s="73"/>
      <c r="H44" s="74"/>
      <c r="I44" s="8" t="s">
        <v>32</v>
      </c>
    </row>
    <row r="45" spans="2:9" x14ac:dyDescent="0.25">
      <c r="B45" s="60"/>
      <c r="C45" s="68"/>
      <c r="D45" s="72"/>
      <c r="E45" s="73"/>
      <c r="F45" s="73"/>
      <c r="G45" s="73"/>
      <c r="H45" s="74"/>
      <c r="I45" s="87" t="s">
        <v>5</v>
      </c>
    </row>
    <row r="46" spans="2:9" x14ac:dyDescent="0.25">
      <c r="B46" s="60"/>
      <c r="C46" s="24" t="s">
        <v>61</v>
      </c>
      <c r="D46" s="72"/>
      <c r="E46" s="73"/>
      <c r="F46" s="73"/>
      <c r="G46" s="73"/>
      <c r="H46" s="74"/>
      <c r="I46" s="8" t="s">
        <v>14</v>
      </c>
    </row>
    <row r="47" spans="2:9" x14ac:dyDescent="0.25">
      <c r="B47" s="60"/>
      <c r="C47" s="83" t="s">
        <v>62</v>
      </c>
      <c r="D47" s="72"/>
      <c r="E47" s="73"/>
      <c r="F47" s="73"/>
      <c r="G47" s="73"/>
      <c r="H47" s="74"/>
      <c r="I47" s="8" t="s">
        <v>29</v>
      </c>
    </row>
    <row r="48" spans="2:9" x14ac:dyDescent="0.25">
      <c r="B48" s="60"/>
      <c r="C48" s="83"/>
      <c r="D48" s="72"/>
      <c r="E48" s="73"/>
      <c r="F48" s="73"/>
      <c r="G48" s="73"/>
      <c r="H48" s="74"/>
      <c r="I48" s="8" t="s">
        <v>30</v>
      </c>
    </row>
    <row r="49" spans="2:9" x14ac:dyDescent="0.25">
      <c r="B49" s="60"/>
      <c r="C49" s="83"/>
      <c r="D49" s="72"/>
      <c r="E49" s="73"/>
      <c r="F49" s="73"/>
      <c r="G49" s="73"/>
      <c r="H49" s="74"/>
      <c r="I49" s="8" t="s">
        <v>25</v>
      </c>
    </row>
    <row r="50" spans="2:9" x14ac:dyDescent="0.25">
      <c r="B50" s="60"/>
      <c r="C50" s="83"/>
      <c r="D50" s="72"/>
      <c r="E50" s="73"/>
      <c r="F50" s="73"/>
      <c r="G50" s="73"/>
      <c r="H50" s="74"/>
      <c r="I50" s="87" t="s">
        <v>5</v>
      </c>
    </row>
    <row r="51" spans="2:9" ht="15.75" thickBot="1" x14ac:dyDescent="0.3">
      <c r="B51" s="61"/>
      <c r="C51" s="84"/>
      <c r="D51" s="75"/>
      <c r="E51" s="76"/>
      <c r="F51" s="76"/>
      <c r="G51" s="76"/>
      <c r="H51" s="77"/>
      <c r="I51" s="8" t="s">
        <v>27</v>
      </c>
    </row>
    <row r="52" spans="2:9" x14ac:dyDescent="0.25">
      <c r="B52" s="59" t="s">
        <v>36</v>
      </c>
      <c r="C52" s="63" t="s">
        <v>33</v>
      </c>
      <c r="D52" s="39">
        <v>2</v>
      </c>
      <c r="E52" s="41">
        <v>500</v>
      </c>
      <c r="F52" s="43">
        <v>0</v>
      </c>
      <c r="G52" s="45">
        <f>D52*F52</f>
        <v>0</v>
      </c>
      <c r="H52" s="47"/>
      <c r="I52" s="26" t="s">
        <v>26</v>
      </c>
    </row>
    <row r="53" spans="2:9" ht="15.75" thickBot="1" x14ac:dyDescent="0.3">
      <c r="B53" s="60"/>
      <c r="C53" s="64"/>
      <c r="D53" s="40"/>
      <c r="E53" s="42"/>
      <c r="F53" s="44"/>
      <c r="G53" s="46"/>
      <c r="H53" s="48"/>
      <c r="I53" s="28" t="s">
        <v>44</v>
      </c>
    </row>
    <row r="54" spans="2:9" x14ac:dyDescent="0.25">
      <c r="B54" s="60"/>
      <c r="C54" s="64"/>
      <c r="D54" s="69"/>
      <c r="E54" s="70"/>
      <c r="F54" s="70"/>
      <c r="G54" s="70"/>
      <c r="H54" s="71"/>
      <c r="I54" s="28" t="s">
        <v>42</v>
      </c>
    </row>
    <row r="55" spans="2:9" x14ac:dyDescent="0.25">
      <c r="B55" s="60"/>
      <c r="C55" s="64"/>
      <c r="D55" s="72"/>
      <c r="E55" s="73"/>
      <c r="F55" s="73"/>
      <c r="G55" s="73"/>
      <c r="H55" s="74"/>
      <c r="I55" s="9" t="s">
        <v>55</v>
      </c>
    </row>
    <row r="56" spans="2:9" x14ac:dyDescent="0.25">
      <c r="B56" s="60"/>
      <c r="C56" s="64"/>
      <c r="D56" s="72"/>
      <c r="E56" s="73"/>
      <c r="F56" s="73"/>
      <c r="G56" s="73"/>
      <c r="H56" s="74"/>
      <c r="I56" s="9" t="s">
        <v>5</v>
      </c>
    </row>
    <row r="57" spans="2:9" x14ac:dyDescent="0.25">
      <c r="B57" s="60"/>
      <c r="C57" s="64"/>
      <c r="D57" s="72"/>
      <c r="E57" s="73"/>
      <c r="F57" s="73"/>
      <c r="G57" s="73"/>
      <c r="H57" s="74"/>
      <c r="I57" s="88" t="s">
        <v>43</v>
      </c>
    </row>
    <row r="58" spans="2:9" x14ac:dyDescent="0.25">
      <c r="B58" s="60"/>
      <c r="C58" s="65"/>
      <c r="D58" s="72"/>
      <c r="E58" s="73"/>
      <c r="F58" s="73"/>
      <c r="G58" s="73"/>
      <c r="H58" s="74"/>
      <c r="I58" s="9" t="s">
        <v>15</v>
      </c>
    </row>
    <row r="59" spans="2:9" x14ac:dyDescent="0.25">
      <c r="B59" s="60"/>
      <c r="C59" s="65"/>
      <c r="D59" s="72"/>
      <c r="E59" s="73"/>
      <c r="F59" s="73"/>
      <c r="G59" s="73"/>
      <c r="H59" s="74"/>
      <c r="I59" s="9" t="s">
        <v>45</v>
      </c>
    </row>
    <row r="60" spans="2:9" x14ac:dyDescent="0.25">
      <c r="B60" s="60"/>
      <c r="C60" s="65"/>
      <c r="D60" s="72"/>
      <c r="E60" s="73"/>
      <c r="F60" s="73"/>
      <c r="G60" s="73"/>
      <c r="H60" s="74"/>
      <c r="I60" s="9" t="s">
        <v>41</v>
      </c>
    </row>
    <row r="61" spans="2:9" x14ac:dyDescent="0.25">
      <c r="B61" s="60"/>
      <c r="C61" s="65"/>
      <c r="D61" s="72"/>
      <c r="E61" s="73"/>
      <c r="F61" s="73"/>
      <c r="G61" s="73"/>
      <c r="H61" s="74"/>
      <c r="I61" s="9" t="s">
        <v>55</v>
      </c>
    </row>
    <row r="62" spans="2:9" x14ac:dyDescent="0.25">
      <c r="B62" s="60"/>
      <c r="C62" s="65"/>
      <c r="D62" s="72"/>
      <c r="E62" s="73"/>
      <c r="F62" s="73"/>
      <c r="G62" s="73"/>
      <c r="H62" s="74"/>
      <c r="I62" s="9" t="s">
        <v>5</v>
      </c>
    </row>
    <row r="63" spans="2:9" ht="15.75" thickBot="1" x14ac:dyDescent="0.3">
      <c r="B63" s="61"/>
      <c r="C63" s="66"/>
      <c r="D63" s="75"/>
      <c r="E63" s="76"/>
      <c r="F63" s="76"/>
      <c r="G63" s="76"/>
      <c r="H63" s="77"/>
      <c r="I63" s="89" t="s">
        <v>46</v>
      </c>
    </row>
    <row r="64" spans="2:9" ht="25.5" customHeight="1" thickBot="1" x14ac:dyDescent="0.3">
      <c r="B64" s="81"/>
      <c r="C64" s="82"/>
      <c r="D64" s="30"/>
      <c r="E64" s="36" t="s">
        <v>68</v>
      </c>
      <c r="F64" s="37" t="s">
        <v>67</v>
      </c>
      <c r="G64" s="32"/>
      <c r="H64" s="31"/>
      <c r="I64" s="33"/>
    </row>
    <row r="65" spans="2:9" x14ac:dyDescent="0.25">
      <c r="B65" s="41" t="s">
        <v>12</v>
      </c>
      <c r="C65" s="63" t="s">
        <v>69</v>
      </c>
      <c r="D65" s="39">
        <v>1</v>
      </c>
      <c r="E65" s="41">
        <v>40</v>
      </c>
      <c r="F65" s="43">
        <v>0</v>
      </c>
      <c r="G65" s="45">
        <f>E65*F65</f>
        <v>0</v>
      </c>
      <c r="H65" s="47"/>
      <c r="I65" s="17" t="s">
        <v>47</v>
      </c>
    </row>
    <row r="66" spans="2:9" ht="15.75" thickBot="1" x14ac:dyDescent="0.3">
      <c r="B66" s="62"/>
      <c r="C66" s="64"/>
      <c r="D66" s="40"/>
      <c r="E66" s="42"/>
      <c r="F66" s="44"/>
      <c r="G66" s="46"/>
      <c r="H66" s="48"/>
      <c r="I66" s="8" t="s">
        <v>38</v>
      </c>
    </row>
    <row r="67" spans="2:9" x14ac:dyDescent="0.25">
      <c r="B67" s="62"/>
      <c r="C67" s="64"/>
      <c r="D67" s="69"/>
      <c r="E67" s="70"/>
      <c r="F67" s="70"/>
      <c r="G67" s="70"/>
      <c r="H67" s="71"/>
      <c r="I67" s="8" t="s">
        <v>37</v>
      </c>
    </row>
    <row r="68" spans="2:9" x14ac:dyDescent="0.25">
      <c r="B68" s="62"/>
      <c r="C68" s="65"/>
      <c r="D68" s="72"/>
      <c r="E68" s="73"/>
      <c r="F68" s="73"/>
      <c r="G68" s="73"/>
      <c r="H68" s="74"/>
      <c r="I68" s="8" t="s">
        <v>48</v>
      </c>
    </row>
    <row r="69" spans="2:9" x14ac:dyDescent="0.25">
      <c r="B69" s="62"/>
      <c r="C69" s="65"/>
      <c r="D69" s="72"/>
      <c r="E69" s="73"/>
      <c r="F69" s="73"/>
      <c r="G69" s="73"/>
      <c r="H69" s="74"/>
      <c r="I69" s="87" t="s">
        <v>5</v>
      </c>
    </row>
    <row r="70" spans="2:9" x14ac:dyDescent="0.25">
      <c r="B70" s="62"/>
      <c r="C70" s="65"/>
      <c r="D70" s="72"/>
      <c r="E70" s="73"/>
      <c r="F70" s="73"/>
      <c r="G70" s="73"/>
      <c r="H70" s="74"/>
      <c r="I70" s="8" t="s">
        <v>49</v>
      </c>
    </row>
    <row r="71" spans="2:9" x14ac:dyDescent="0.25">
      <c r="B71" s="62"/>
      <c r="C71" s="65"/>
      <c r="D71" s="72"/>
      <c r="E71" s="73"/>
      <c r="F71" s="73"/>
      <c r="G71" s="73"/>
      <c r="H71" s="74"/>
      <c r="I71" s="8" t="s">
        <v>50</v>
      </c>
    </row>
    <row r="72" spans="2:9" x14ac:dyDescent="0.25">
      <c r="B72" s="62"/>
      <c r="C72" s="65"/>
      <c r="D72" s="72"/>
      <c r="E72" s="73"/>
      <c r="F72" s="73"/>
      <c r="G72" s="73"/>
      <c r="H72" s="74"/>
      <c r="I72" s="8" t="s">
        <v>51</v>
      </c>
    </row>
    <row r="73" spans="2:9" x14ac:dyDescent="0.25">
      <c r="B73" s="62"/>
      <c r="C73" s="65"/>
      <c r="D73" s="72"/>
      <c r="E73" s="73"/>
      <c r="F73" s="73"/>
      <c r="G73" s="73"/>
      <c r="H73" s="74"/>
      <c r="I73" s="8" t="s">
        <v>63</v>
      </c>
    </row>
    <row r="74" spans="2:9" x14ac:dyDescent="0.25">
      <c r="B74" s="62"/>
      <c r="C74" s="65"/>
      <c r="D74" s="72"/>
      <c r="E74" s="73"/>
      <c r="F74" s="73"/>
      <c r="G74" s="73"/>
      <c r="H74" s="74"/>
      <c r="I74" s="8" t="s">
        <v>7</v>
      </c>
    </row>
    <row r="75" spans="2:9" x14ac:dyDescent="0.25">
      <c r="B75" s="62"/>
      <c r="C75" s="65"/>
      <c r="D75" s="72"/>
      <c r="E75" s="73"/>
      <c r="F75" s="73"/>
      <c r="G75" s="73"/>
      <c r="H75" s="74"/>
      <c r="I75" s="87" t="s">
        <v>8</v>
      </c>
    </row>
    <row r="76" spans="2:9" x14ac:dyDescent="0.25">
      <c r="B76" s="62"/>
      <c r="C76" s="65"/>
      <c r="D76" s="72"/>
      <c r="E76" s="73"/>
      <c r="F76" s="73"/>
      <c r="G76" s="73"/>
      <c r="H76" s="74"/>
      <c r="I76" s="8" t="s">
        <v>52</v>
      </c>
    </row>
    <row r="77" spans="2:9" x14ac:dyDescent="0.25">
      <c r="B77" s="62"/>
      <c r="C77" s="65"/>
      <c r="D77" s="72"/>
      <c r="E77" s="73"/>
      <c r="F77" s="73"/>
      <c r="G77" s="73"/>
      <c r="H77" s="74"/>
      <c r="I77" s="8" t="s">
        <v>65</v>
      </c>
    </row>
    <row r="78" spans="2:9" x14ac:dyDescent="0.25">
      <c r="B78" s="62"/>
      <c r="C78" s="65"/>
      <c r="D78" s="72"/>
      <c r="E78" s="73"/>
      <c r="F78" s="73"/>
      <c r="G78" s="73"/>
      <c r="H78" s="74"/>
      <c r="I78" s="8" t="s">
        <v>64</v>
      </c>
    </row>
    <row r="79" spans="2:9" x14ac:dyDescent="0.25">
      <c r="B79" s="62"/>
      <c r="C79" s="65"/>
      <c r="D79" s="72"/>
      <c r="E79" s="73"/>
      <c r="F79" s="73"/>
      <c r="G79" s="73"/>
      <c r="H79" s="74"/>
      <c r="I79" s="8" t="s">
        <v>56</v>
      </c>
    </row>
    <row r="80" spans="2:9" x14ac:dyDescent="0.25">
      <c r="B80" s="62"/>
      <c r="C80" s="65"/>
      <c r="D80" s="72"/>
      <c r="E80" s="73"/>
      <c r="F80" s="73"/>
      <c r="G80" s="73"/>
      <c r="H80" s="74"/>
      <c r="I80" s="8" t="s">
        <v>63</v>
      </c>
    </row>
    <row r="81" spans="2:9" x14ac:dyDescent="0.25">
      <c r="B81" s="62"/>
      <c r="C81" s="65"/>
      <c r="D81" s="72"/>
      <c r="E81" s="73"/>
      <c r="F81" s="73"/>
      <c r="G81" s="73"/>
      <c r="H81" s="74"/>
      <c r="I81" s="8" t="s">
        <v>5</v>
      </c>
    </row>
    <row r="82" spans="2:9" x14ac:dyDescent="0.25">
      <c r="B82" s="62"/>
      <c r="C82" s="65"/>
      <c r="D82" s="72"/>
      <c r="E82" s="73"/>
      <c r="F82" s="73"/>
      <c r="G82" s="73"/>
      <c r="H82" s="74"/>
      <c r="I82" s="87" t="s">
        <v>54</v>
      </c>
    </row>
    <row r="83" spans="2:9" x14ac:dyDescent="0.25">
      <c r="B83" s="62"/>
      <c r="C83" s="65"/>
      <c r="D83" s="72"/>
      <c r="E83" s="73"/>
      <c r="F83" s="73"/>
      <c r="G83" s="73"/>
      <c r="H83" s="74"/>
      <c r="I83" s="27" t="s">
        <v>9</v>
      </c>
    </row>
    <row r="84" spans="2:9" x14ac:dyDescent="0.25">
      <c r="B84" s="62"/>
      <c r="C84" s="65"/>
      <c r="D84" s="72"/>
      <c r="E84" s="73"/>
      <c r="F84" s="73"/>
      <c r="G84" s="73"/>
      <c r="H84" s="74"/>
      <c r="I84" s="27" t="s">
        <v>10</v>
      </c>
    </row>
    <row r="85" spans="2:9" ht="15.75" thickBot="1" x14ac:dyDescent="0.3">
      <c r="B85" s="42"/>
      <c r="C85" s="66"/>
      <c r="D85" s="75"/>
      <c r="E85" s="76"/>
      <c r="F85" s="76"/>
      <c r="G85" s="76"/>
      <c r="H85" s="77"/>
      <c r="I85" s="29" t="s">
        <v>11</v>
      </c>
    </row>
    <row r="86" spans="2:9" ht="45" customHeight="1" thickBot="1" x14ac:dyDescent="0.3">
      <c r="B86" s="2"/>
      <c r="C86" s="1"/>
      <c r="D86" s="1"/>
      <c r="E86" s="57" t="s">
        <v>22</v>
      </c>
      <c r="F86" s="58"/>
      <c r="G86" s="25">
        <f>SUM(G9:G85)</f>
        <v>0</v>
      </c>
      <c r="H86" s="1"/>
      <c r="I86" s="1"/>
    </row>
    <row r="87" spans="2:9" x14ac:dyDescent="0.25">
      <c r="B87" s="2"/>
      <c r="C87" s="1"/>
      <c r="D87" s="1"/>
      <c r="E87" s="1"/>
      <c r="F87" s="1"/>
      <c r="G87" s="1"/>
      <c r="H87" s="1"/>
      <c r="I87" s="1"/>
    </row>
    <row r="88" spans="2:9" x14ac:dyDescent="0.25">
      <c r="B88" s="5" t="s">
        <v>70</v>
      </c>
      <c r="C88" s="35"/>
      <c r="D88" s="5"/>
      <c r="E88" s="5"/>
      <c r="F88" s="5"/>
      <c r="G88" s="5"/>
      <c r="H88" s="5"/>
      <c r="I88" s="35"/>
    </row>
    <row r="89" spans="2:9" x14ac:dyDescent="0.25">
      <c r="B89" s="7" t="s">
        <v>16</v>
      </c>
      <c r="C89" s="38"/>
      <c r="D89" s="7"/>
      <c r="E89" s="7"/>
      <c r="F89" s="7"/>
      <c r="G89" s="7"/>
      <c r="H89" s="7"/>
    </row>
  </sheetData>
  <mergeCells count="64">
    <mergeCell ref="B64:C64"/>
    <mergeCell ref="D11:H12"/>
    <mergeCell ref="D19:H28"/>
    <mergeCell ref="D31:H40"/>
    <mergeCell ref="C47:C51"/>
    <mergeCell ref="D43:H51"/>
    <mergeCell ref="C23:C28"/>
    <mergeCell ref="C29:C34"/>
    <mergeCell ref="C35:C40"/>
    <mergeCell ref="G41:G42"/>
    <mergeCell ref="H41:H42"/>
    <mergeCell ref="H17:H18"/>
    <mergeCell ref="D13:D14"/>
    <mergeCell ref="E13:E14"/>
    <mergeCell ref="F13:F14"/>
    <mergeCell ref="G13:G14"/>
    <mergeCell ref="B13:B16"/>
    <mergeCell ref="C13:C16"/>
    <mergeCell ref="B17:B28"/>
    <mergeCell ref="B29:B40"/>
    <mergeCell ref="C17:C22"/>
    <mergeCell ref="A2:I2"/>
    <mergeCell ref="A3:I3"/>
    <mergeCell ref="A4:I4"/>
    <mergeCell ref="A5:I5"/>
    <mergeCell ref="B9:B12"/>
    <mergeCell ref="C9:C12"/>
    <mergeCell ref="E86:F86"/>
    <mergeCell ref="B52:B63"/>
    <mergeCell ref="B41:B51"/>
    <mergeCell ref="B65:B85"/>
    <mergeCell ref="C65:C85"/>
    <mergeCell ref="C52:C63"/>
    <mergeCell ref="D41:D42"/>
    <mergeCell ref="E41:E42"/>
    <mergeCell ref="F41:F42"/>
    <mergeCell ref="C41:C45"/>
    <mergeCell ref="D54:H63"/>
    <mergeCell ref="D67:H85"/>
    <mergeCell ref="E52:E53"/>
    <mergeCell ref="F52:F53"/>
    <mergeCell ref="G52:G53"/>
    <mergeCell ref="D52:D53"/>
    <mergeCell ref="H52:H53"/>
    <mergeCell ref="D9:D10"/>
    <mergeCell ref="E9:E10"/>
    <mergeCell ref="F9:F10"/>
    <mergeCell ref="G9:G10"/>
    <mergeCell ref="H9:H10"/>
    <mergeCell ref="D29:D30"/>
    <mergeCell ref="E29:E30"/>
    <mergeCell ref="F29:F30"/>
    <mergeCell ref="G29:G30"/>
    <mergeCell ref="H29:H30"/>
    <mergeCell ref="G17:G18"/>
    <mergeCell ref="H13:H14"/>
    <mergeCell ref="D17:D18"/>
    <mergeCell ref="E17:E18"/>
    <mergeCell ref="F17:F18"/>
    <mergeCell ref="D65:D66"/>
    <mergeCell ref="E65:E66"/>
    <mergeCell ref="F65:F66"/>
    <mergeCell ref="G65:G66"/>
    <mergeCell ref="H65:H66"/>
  </mergeCells>
  <pageMargins left="0.23622047244094491" right="0.23622047244094491" top="0.35433070866141736" bottom="0.35433070866141736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Fránková</dc:creator>
  <cp:lastModifiedBy>Petra Fránková</cp:lastModifiedBy>
  <cp:lastPrinted>2024-02-20T09:56:13Z</cp:lastPrinted>
  <dcterms:created xsi:type="dcterms:W3CDTF">2024-01-15T13:54:22Z</dcterms:created>
  <dcterms:modified xsi:type="dcterms:W3CDTF">2024-02-21T15:54:16Z</dcterms:modified>
</cp:coreProperties>
</file>